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HomePage\さくら2\excel\make-template\"/>
    </mc:Choice>
  </mc:AlternateContent>
  <xr:revisionPtr revIDLastSave="0" documentId="13_ncr:1_{E99884A5-3DD7-48FA-99B8-431DE1CCEB11}" xr6:coauthVersionLast="47" xr6:coauthVersionMax="47" xr10:uidLastSave="{00000000-0000-0000-0000-000000000000}"/>
  <bookViews>
    <workbookView xWindow="-120" yWindow="-120" windowWidth="29040" windowHeight="15840" xr2:uid="{1FF1F4D1-3112-47F6-807B-7F9830444849}"/>
  </bookViews>
  <sheets>
    <sheet name="Sheet1" sheetId="4" r:id="rId1"/>
  </sheets>
  <definedNames>
    <definedName name="_xlnm.Print_Area" localSheetId="0">Sheet1!$B$3:$P$46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4" l="1"/>
  <c r="E25" i="4"/>
  <c r="E28" i="4" s="1"/>
  <c r="P24" i="4"/>
  <c r="P20" i="4"/>
  <c r="P16" i="4"/>
  <c r="P12" i="4"/>
  <c r="P23" i="4"/>
  <c r="P22" i="4"/>
  <c r="P21" i="4"/>
  <c r="P19" i="4"/>
  <c r="P18" i="4"/>
  <c r="P17" i="4"/>
  <c r="P15" i="4"/>
  <c r="P14" i="4"/>
  <c r="P13" i="4"/>
  <c r="P11" i="4"/>
  <c r="P10" i="4"/>
  <c r="P9" i="4"/>
  <c r="P6" i="4"/>
  <c r="P5" i="4"/>
  <c r="O8" i="4"/>
  <c r="O26" i="4"/>
  <c r="N26" i="4"/>
  <c r="M26" i="4"/>
  <c r="L26" i="4"/>
  <c r="K26" i="4"/>
  <c r="J26" i="4"/>
  <c r="I26" i="4"/>
  <c r="H26" i="4"/>
  <c r="G26" i="4"/>
  <c r="F26" i="4"/>
  <c r="D26" i="4"/>
  <c r="O25" i="4"/>
  <c r="N25" i="4"/>
  <c r="N28" i="4" s="1"/>
  <c r="M25" i="4"/>
  <c r="M27" i="4" s="1"/>
  <c r="L25" i="4"/>
  <c r="L27" i="4" s="1"/>
  <c r="K25" i="4"/>
  <c r="K27" i="4" s="1"/>
  <c r="J25" i="4"/>
  <c r="I25" i="4"/>
  <c r="H25" i="4"/>
  <c r="G25" i="4"/>
  <c r="F25" i="4"/>
  <c r="D25" i="4"/>
  <c r="O24" i="4"/>
  <c r="N24" i="4"/>
  <c r="M24" i="4"/>
  <c r="L24" i="4"/>
  <c r="K24" i="4"/>
  <c r="J24" i="4"/>
  <c r="I24" i="4"/>
  <c r="H24" i="4"/>
  <c r="G24" i="4"/>
  <c r="F24" i="4"/>
  <c r="E24" i="4"/>
  <c r="D24" i="4"/>
  <c r="O23" i="4"/>
  <c r="N23" i="4"/>
  <c r="M23" i="4"/>
  <c r="L23" i="4"/>
  <c r="K23" i="4"/>
  <c r="J23" i="4"/>
  <c r="I23" i="4"/>
  <c r="H23" i="4"/>
  <c r="G23" i="4"/>
  <c r="F23" i="4"/>
  <c r="E23" i="4"/>
  <c r="D23" i="4"/>
  <c r="O20" i="4"/>
  <c r="N20" i="4"/>
  <c r="M20" i="4"/>
  <c r="L20" i="4"/>
  <c r="K20" i="4"/>
  <c r="J20" i="4"/>
  <c r="I20" i="4"/>
  <c r="H20" i="4"/>
  <c r="G20" i="4"/>
  <c r="F20" i="4"/>
  <c r="E20" i="4"/>
  <c r="D20" i="4"/>
  <c r="O19" i="4"/>
  <c r="N19" i="4"/>
  <c r="M19" i="4"/>
  <c r="L19" i="4"/>
  <c r="K19" i="4"/>
  <c r="J19" i="4"/>
  <c r="I19" i="4"/>
  <c r="H19" i="4"/>
  <c r="G19" i="4"/>
  <c r="F19" i="4"/>
  <c r="E19" i="4"/>
  <c r="D19" i="4"/>
  <c r="O16" i="4"/>
  <c r="N16" i="4"/>
  <c r="M16" i="4"/>
  <c r="L16" i="4"/>
  <c r="K16" i="4"/>
  <c r="J16" i="4"/>
  <c r="I16" i="4"/>
  <c r="H16" i="4"/>
  <c r="G16" i="4"/>
  <c r="F16" i="4"/>
  <c r="E16" i="4"/>
  <c r="D16" i="4"/>
  <c r="O15" i="4"/>
  <c r="N15" i="4"/>
  <c r="M15" i="4"/>
  <c r="L15" i="4"/>
  <c r="K15" i="4"/>
  <c r="J15" i="4"/>
  <c r="I15" i="4"/>
  <c r="H15" i="4"/>
  <c r="G15" i="4"/>
  <c r="F15" i="4"/>
  <c r="E15" i="4"/>
  <c r="D15" i="4"/>
  <c r="O12" i="4"/>
  <c r="N12" i="4"/>
  <c r="M12" i="4"/>
  <c r="L12" i="4"/>
  <c r="K12" i="4"/>
  <c r="J12" i="4"/>
  <c r="I12" i="4"/>
  <c r="H12" i="4"/>
  <c r="G12" i="4"/>
  <c r="F12" i="4"/>
  <c r="E12" i="4"/>
  <c r="D12" i="4"/>
  <c r="O11" i="4"/>
  <c r="N11" i="4"/>
  <c r="M11" i="4"/>
  <c r="L11" i="4"/>
  <c r="K11" i="4"/>
  <c r="J11" i="4"/>
  <c r="I11" i="4"/>
  <c r="H11" i="4"/>
  <c r="G11" i="4"/>
  <c r="F11" i="4"/>
  <c r="E11" i="4"/>
  <c r="D11" i="4"/>
  <c r="N8" i="4"/>
  <c r="M8" i="4"/>
  <c r="L8" i="4"/>
  <c r="K8" i="4"/>
  <c r="J8" i="4"/>
  <c r="I8" i="4"/>
  <c r="H8" i="4"/>
  <c r="G8" i="4"/>
  <c r="F8" i="4"/>
  <c r="E8" i="4"/>
  <c r="D8" i="4"/>
  <c r="O7" i="4"/>
  <c r="N7" i="4"/>
  <c r="M7" i="4"/>
  <c r="L7" i="4"/>
  <c r="K7" i="4"/>
  <c r="J7" i="4"/>
  <c r="I7" i="4"/>
  <c r="H7" i="4"/>
  <c r="G7" i="4"/>
  <c r="F7" i="4"/>
  <c r="E7" i="4"/>
  <c r="D7" i="4"/>
  <c r="P25" i="4" l="1"/>
  <c r="L28" i="4"/>
  <c r="P26" i="4"/>
  <c r="E27" i="4"/>
  <c r="P7" i="4"/>
  <c r="P8" i="4"/>
  <c r="D27" i="4"/>
  <c r="P28" i="4"/>
  <c r="H27" i="4"/>
  <c r="I28" i="4"/>
  <c r="J28" i="4"/>
  <c r="G28" i="4"/>
  <c r="O28" i="4"/>
  <c r="M28" i="4"/>
  <c r="F27" i="4"/>
  <c r="G27" i="4"/>
  <c r="D28" i="4"/>
  <c r="O27" i="4"/>
  <c r="J27" i="4"/>
  <c r="I27" i="4"/>
  <c r="K28" i="4"/>
  <c r="N27" i="4"/>
  <c r="F28" i="4"/>
  <c r="H28" i="4"/>
  <c r="P27" i="4" l="1"/>
</calcChain>
</file>

<file path=xl/sharedStrings.xml><?xml version="1.0" encoding="utf-8"?>
<sst xmlns="http://schemas.openxmlformats.org/spreadsheetml/2006/main" count="45" uniqueCount="24">
  <si>
    <t>Excel-Excel!</t>
    <phoneticPr fontId="1"/>
  </si>
  <si>
    <t>4月</t>
    <rPh sb="1" eb="2">
      <t>ガツ</t>
    </rPh>
    <phoneticPr fontId="1"/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</si>
  <si>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</si>
  <si>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</si>
  <si>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</si>
  <si>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</si>
  <si>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</si>
  <si>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</si>
  <si>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</si>
  <si>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</si>
  <si>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</si>
  <si>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</si>
  <si>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</si>
  <si>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［　　　　　　年度］</t>
    <rPh sb="7" eb="9">
      <t>ネンド</t>
    </rPh>
    <phoneticPr fontId="1"/>
  </si>
  <si>
    <t>店名</t>
    <rPh sb="0" eb="2">
      <t>テンメイ</t>
    </rPh>
    <phoneticPr fontId="1"/>
  </si>
  <si>
    <t>計画</t>
    <rPh sb="0" eb="2">
      <t>ケイカク</t>
    </rPh>
    <phoneticPr fontId="1"/>
  </si>
  <si>
    <t>実績</t>
    <rPh sb="0" eb="2">
      <t>ジッセキ</t>
    </rPh>
    <phoneticPr fontId="1"/>
  </si>
  <si>
    <t>差異</t>
    <rPh sb="0" eb="2">
      <t>サイ</t>
    </rPh>
    <phoneticPr fontId="1"/>
  </si>
  <si>
    <t>達成率</t>
    <rPh sb="0" eb="2">
      <t>タッセイ</t>
    </rPh>
    <rPh sb="2" eb="3">
      <t>リツ</t>
    </rPh>
    <phoneticPr fontId="1"/>
  </si>
  <si>
    <t>項目</t>
    <rPh sb="0" eb="2">
      <t>コウモク</t>
    </rPh>
    <phoneticPr fontId="1"/>
  </si>
  <si>
    <t>合計</t>
    <rPh sb="0" eb="2">
      <t>ゴウケイ</t>
    </rPh>
    <phoneticPr fontId="1"/>
  </si>
  <si>
    <t>売 上 表</t>
    <rPh sb="0" eb="1">
      <t>バイ</t>
    </rPh>
    <rPh sb="2" eb="3">
      <t>ウエ</t>
    </rPh>
    <rPh sb="4" eb="5">
      <t>ヒョウ</t>
    </rPh>
    <phoneticPr fontId="1"/>
  </si>
  <si>
    <t>のセルには、Excel関数・計算式を入力しています。</t>
    <rPh sb="11" eb="13">
      <t>カンスウ</t>
    </rPh>
    <rPh sb="14" eb="17">
      <t>ケイサンシキ</t>
    </rPh>
    <rPh sb="18" eb="20">
      <t>ニュウリョク</t>
    </rPh>
    <phoneticPr fontId="1"/>
  </si>
  <si>
    <t>鈴木店</t>
    <rPh sb="0" eb="2">
      <t>スズキ</t>
    </rPh>
    <rPh sb="2" eb="3">
      <t>テン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</si>
</sst>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u/>
      <sz val="11"/>
      <color theme="10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3">
    <border>
      <left/>
      <right/>
      <top/>
      <bottom/>
      <diagonal/>
    </border>
    <border>
      <left style="thick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ck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medium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ck">
        <color theme="1"/>
      </top>
      <bottom/>
      <diagonal/>
    </border>
    <border>
      <left style="thin">
        <color theme="1"/>
      </left>
      <right style="thin">
        <color theme="1"/>
      </right>
      <top style="thick">
        <color theme="1"/>
      </top>
      <bottom/>
      <diagonal/>
    </border>
    <border>
      <left style="thick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ck">
        <color theme="1"/>
      </left>
      <right style="thin">
        <color theme="1"/>
      </right>
      <top style="medium">
        <color theme="1"/>
      </top>
      <bottom style="thin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/>
      <top style="thick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 style="thick">
        <color theme="1"/>
      </bottom>
      <diagonal/>
    </border>
    <border>
      <left style="double">
        <color theme="1"/>
      </left>
      <right style="thick">
        <color theme="1"/>
      </right>
      <top style="thick">
        <color theme="1"/>
      </top>
      <bottom/>
      <diagonal/>
    </border>
    <border>
      <left style="double">
        <color theme="1"/>
      </left>
      <right style="thick">
        <color theme="1"/>
      </right>
      <top style="medium">
        <color theme="1"/>
      </top>
      <bottom style="thin">
        <color theme="1"/>
      </bottom>
      <diagonal/>
    </border>
    <border>
      <left style="double">
        <color theme="1"/>
      </left>
      <right style="thick">
        <color theme="1"/>
      </right>
      <top style="thin">
        <color theme="1"/>
      </top>
      <bottom style="medium">
        <color theme="1"/>
      </bottom>
      <diagonal/>
    </border>
    <border>
      <left style="double">
        <color theme="1"/>
      </left>
      <right style="thick">
        <color theme="1"/>
      </right>
      <top/>
      <bottom style="thin">
        <color theme="1"/>
      </bottom>
      <diagonal/>
    </border>
    <border>
      <left style="double">
        <color theme="1"/>
      </left>
      <right style="thick">
        <color theme="1"/>
      </right>
      <top style="thin">
        <color theme="1"/>
      </top>
      <bottom/>
      <diagonal/>
    </border>
    <border>
      <left style="double">
        <color theme="1"/>
      </left>
      <right style="thick">
        <color theme="1"/>
      </right>
      <top style="thin">
        <color theme="1"/>
      </top>
      <bottom style="thick">
        <color theme="1"/>
      </bottom>
      <diagonal/>
    </border>
    <border>
      <left style="thick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thin">
        <color theme="1"/>
      </bottom>
      <diagonal/>
    </border>
    <border>
      <left style="thin">
        <color theme="1"/>
      </left>
      <right/>
      <top style="double">
        <color theme="1"/>
      </top>
      <bottom style="thin">
        <color theme="1"/>
      </bottom>
      <diagonal/>
    </border>
    <border>
      <left style="double">
        <color theme="1"/>
      </left>
      <right style="thick">
        <color theme="1"/>
      </right>
      <top style="double">
        <color theme="1"/>
      </top>
      <bottom style="thin">
        <color theme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9" fontId="4" fillId="0" borderId="0" applyFon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3" fontId="6" fillId="0" borderId="5" xfId="0" applyNumberFormat="1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3" fontId="6" fillId="2" borderId="2" xfId="0" applyNumberFormat="1" applyFont="1" applyFill="1" applyBorder="1" applyAlignment="1">
      <alignment horizontal="right" vertical="center"/>
    </xf>
    <xf numFmtId="176" fontId="6" fillId="2" borderId="6" xfId="3" applyNumberFormat="1" applyFont="1" applyFill="1" applyBorder="1">
      <alignment vertical="center"/>
    </xf>
    <xf numFmtId="176" fontId="6" fillId="2" borderId="4" xfId="3" applyNumberFormat="1" applyFont="1" applyFill="1" applyBorder="1">
      <alignment vertical="center"/>
    </xf>
    <xf numFmtId="3" fontId="6" fillId="0" borderId="8" xfId="0" applyNumberFormat="1" applyFont="1" applyBorder="1" applyAlignment="1">
      <alignment horizontal="right" vertical="center"/>
    </xf>
    <xf numFmtId="3" fontId="6" fillId="0" borderId="9" xfId="0" applyNumberFormat="1" applyFont="1" applyBorder="1" applyAlignment="1">
      <alignment horizontal="right" vertical="center"/>
    </xf>
    <xf numFmtId="3" fontId="6" fillId="2" borderId="9" xfId="0" applyNumberFormat="1" applyFont="1" applyFill="1" applyBorder="1" applyAlignment="1">
      <alignment horizontal="right" vertical="center"/>
    </xf>
    <xf numFmtId="176" fontId="6" fillId="2" borderId="10" xfId="3" applyNumberFormat="1" applyFont="1" applyFill="1" applyBorder="1">
      <alignment vertical="center"/>
    </xf>
    <xf numFmtId="3" fontId="6" fillId="0" borderId="14" xfId="0" applyNumberFormat="1" applyFont="1" applyBorder="1" applyAlignment="1">
      <alignment horizontal="right" vertical="center"/>
    </xf>
    <xf numFmtId="176" fontId="6" fillId="2" borderId="18" xfId="3" applyNumberFormat="1" applyFont="1" applyFill="1" applyBorder="1">
      <alignment vertical="center"/>
    </xf>
    <xf numFmtId="3" fontId="6" fillId="0" borderId="20" xfId="0" applyNumberFormat="1" applyFont="1" applyBorder="1" applyAlignment="1">
      <alignment horizontal="right" vertical="center"/>
    </xf>
    <xf numFmtId="176" fontId="6" fillId="2" borderId="21" xfId="3" applyNumberFormat="1" applyFont="1" applyFill="1" applyBorder="1">
      <alignment vertical="center"/>
    </xf>
    <xf numFmtId="176" fontId="6" fillId="2" borderId="22" xfId="3" applyNumberFormat="1" applyFont="1" applyFill="1" applyBorder="1">
      <alignment vertical="center"/>
    </xf>
    <xf numFmtId="3" fontId="6" fillId="2" borderId="30" xfId="0" applyNumberFormat="1" applyFont="1" applyFill="1" applyBorder="1" applyAlignment="1">
      <alignment horizontal="right" vertical="center"/>
    </xf>
    <xf numFmtId="3" fontId="6" fillId="2" borderId="31" xfId="0" applyNumberFormat="1" applyFont="1" applyFill="1" applyBorder="1" applyAlignment="1">
      <alignment horizontal="right" vertical="center"/>
    </xf>
    <xf numFmtId="176" fontId="6" fillId="2" borderId="25" xfId="3" applyNumberFormat="1" applyFont="1" applyFill="1" applyBorder="1">
      <alignment vertical="center"/>
    </xf>
    <xf numFmtId="176" fontId="6" fillId="2" borderId="28" xfId="3" applyNumberFormat="1" applyFont="1" applyFill="1" applyBorder="1">
      <alignment vertical="center"/>
    </xf>
    <xf numFmtId="176" fontId="6" fillId="2" borderId="27" xfId="3" applyNumberFormat="1" applyFont="1" applyFill="1" applyBorder="1">
      <alignment vertical="center"/>
    </xf>
    <xf numFmtId="3" fontId="5" fillId="2" borderId="2" xfId="0" applyNumberFormat="1" applyFont="1" applyFill="1" applyBorder="1" applyAlignment="1">
      <alignment horizontal="right" vertical="center"/>
    </xf>
    <xf numFmtId="3" fontId="5" fillId="2" borderId="9" xfId="0" applyNumberFormat="1" applyFont="1" applyFill="1" applyBorder="1" applyAlignment="1">
      <alignment horizontal="right" vertical="center"/>
    </xf>
    <xf numFmtId="0" fontId="7" fillId="0" borderId="0" xfId="1" applyFont="1">
      <alignment vertical="center"/>
    </xf>
    <xf numFmtId="0" fontId="8" fillId="0" borderId="0" xfId="0" applyFont="1">
      <alignment vertical="center"/>
    </xf>
    <xf numFmtId="0" fontId="8" fillId="2" borderId="7" xfId="0" applyFont="1" applyFill="1" applyBorder="1">
      <alignment vertical="center"/>
    </xf>
    <xf numFmtId="0" fontId="9" fillId="0" borderId="0" xfId="0" applyFont="1" applyAlignment="1">
      <alignment vertical="top"/>
    </xf>
    <xf numFmtId="0" fontId="9" fillId="0" borderId="0" xfId="0" applyFont="1">
      <alignment vertical="center"/>
    </xf>
    <xf numFmtId="0" fontId="9" fillId="0" borderId="0" xfId="0" applyFont="1" applyAlignment="1">
      <alignment horizontal="left" vertical="top" indent="2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 textRotation="255"/>
    </xf>
    <xf numFmtId="0" fontId="6" fillId="0" borderId="5" xfId="0" applyFont="1" applyBorder="1" applyAlignment="1">
      <alignment horizontal="center" vertical="center"/>
    </xf>
    <xf numFmtId="3" fontId="5" fillId="2" borderId="24" xfId="0" applyNumberFormat="1" applyFont="1" applyFill="1" applyBorder="1">
      <alignment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2" xfId="0" applyFont="1" applyBorder="1" applyAlignment="1">
      <alignment horizontal="center" vertical="center"/>
    </xf>
    <xf numFmtId="3" fontId="5" fillId="2" borderId="26" xfId="0" applyNumberFormat="1" applyFont="1" applyFill="1" applyBorder="1">
      <alignment vertical="center"/>
    </xf>
    <xf numFmtId="0" fontId="6" fillId="0" borderId="16" xfId="0" applyFont="1" applyBorder="1" applyAlignment="1">
      <alignment horizontal="center" vertical="center" textRotation="255"/>
    </xf>
    <xf numFmtId="0" fontId="6" fillId="0" borderId="6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textRotation="255"/>
    </xf>
    <xf numFmtId="0" fontId="6" fillId="0" borderId="1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 textRotation="255"/>
    </xf>
    <xf numFmtId="0" fontId="6" fillId="0" borderId="30" xfId="0" applyFont="1" applyBorder="1" applyAlignment="1">
      <alignment horizontal="center" vertical="center"/>
    </xf>
    <xf numFmtId="3" fontId="5" fillId="2" borderId="32" xfId="0" applyNumberFormat="1" applyFont="1" applyFill="1" applyBorder="1">
      <alignment vertical="center"/>
    </xf>
    <xf numFmtId="0" fontId="6" fillId="0" borderId="3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/>
    </xf>
  </cellXfs>
  <cellStyles count="4">
    <cellStyle name="パーセント" xfId="3" builtinId="5"/>
    <cellStyle name="ハイパーリンク" xfId="1" builtinId="8"/>
    <cellStyle name="標準" xfId="0" builtinId="0"/>
    <cellStyle name="標準 2" xfId="2" xr:uid="{731E617C-948F-4ED9-923C-31CFDF514D4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xcel-excel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346B40-E406-4195-9E4F-81EF3A3FAD65}">
  <dimension ref="A1:P29"/>
  <sheetViews>
    <sheetView showGridLines="0" tabSelected="1" workbookViewId="0"/>
  </sheetViews>
  <sheetFormatPr defaultRowHeight="13.5" x14ac:dyDescent="0.4"/>
  <cols>
    <col min="1" max="1" width="3.5" style="23" customWidth="1"/>
    <col min="2" max="2" width="4.75" style="23" customWidth="1"/>
    <col min="3" max="3" width="6.5" style="23" customWidth="1"/>
    <col min="4" max="15" width="9.125" style="23" customWidth="1"/>
    <col min="16" max="16" width="9.75" style="23" customWidth="1"/>
    <col min="17" max="16384" width="9" style="23"/>
  </cols>
  <sheetData>
    <row r="1" spans="1:16" x14ac:dyDescent="0.4">
      <c r="A1" s="22" t="s">
        <v>0</v>
      </c>
      <c r="D1" s="24"/>
      <c r="E1" s="23" t="s">
        <v>22</v>
      </c>
    </row>
    <row r="2" spans="1:16" ht="18.75" x14ac:dyDescent="0.4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</row>
    <row r="3" spans="1:16" ht="28.5" customHeight="1" thickBot="1" x14ac:dyDescent="0.45">
      <c r="B3" s="26" t="s">
        <v>13</v>
      </c>
      <c r="C3" s="26"/>
      <c r="I3" s="27" t="s">
        <v>21</v>
      </c>
    </row>
    <row r="4" spans="1:16" ht="23.25" customHeight="1" thickTop="1" thickBot="1" x14ac:dyDescent="0.45">
      <c r="B4" s="28" t="s">
        <v>14</v>
      </c>
      <c r="C4" s="29" t="s">
        <v>19</v>
      </c>
      <c r="D4" s="30" t="s">
        <v>1</v>
      </c>
      <c r="E4" s="30" t="s">
        <v>2</v>
      </c>
      <c r="F4" s="30" t="s">
        <v>3</v>
      </c>
      <c r="G4" s="30" t="s">
        <v>4</v>
      </c>
      <c r="H4" s="30" t="s">
        <v>5</v>
      </c>
      <c r="I4" s="30" t="s">
        <v>6</v>
      </c>
      <c r="J4" s="30" t="s">
        <v>7</v>
      </c>
      <c r="K4" s="30" t="s">
        <v>8</v>
      </c>
      <c r="L4" s="30" t="s">
        <v>9</v>
      </c>
      <c r="M4" s="30" t="s">
        <v>10</v>
      </c>
      <c r="N4" s="30" t="s">
        <v>11</v>
      </c>
      <c r="O4" s="31" t="s">
        <v>12</v>
      </c>
      <c r="P4" s="32" t="s">
        <v>20</v>
      </c>
    </row>
    <row r="5" spans="1:16" ht="20.25" customHeight="1" x14ac:dyDescent="0.4">
      <c r="B5" s="33" t="s">
        <v>23</v>
      </c>
      <c r="C5" s="34" t="s">
        <v>15</v>
      </c>
      <c r="D5" s="1">
        <v>6000000</v>
      </c>
      <c r="E5" s="1">
        <v>6000000</v>
      </c>
      <c r="F5" s="1">
        <v>6000000</v>
      </c>
      <c r="G5" s="1">
        <v>6000000</v>
      </c>
      <c r="H5" s="1">
        <v>6000000</v>
      </c>
      <c r="I5" s="1">
        <v>6000000</v>
      </c>
      <c r="J5" s="1">
        <v>6000000</v>
      </c>
      <c r="K5" s="1">
        <v>6000000</v>
      </c>
      <c r="L5" s="1">
        <v>6000000</v>
      </c>
      <c r="M5" s="1">
        <v>6000000</v>
      </c>
      <c r="N5" s="1">
        <v>6000000</v>
      </c>
      <c r="O5" s="6">
        <v>6000000</v>
      </c>
      <c r="P5" s="35">
        <f>IF(SUM(D5:O5)=0,"",SUM(D5:O5))</f>
        <v>72000000</v>
      </c>
    </row>
    <row r="6" spans="1:16" ht="20.25" customHeight="1" x14ac:dyDescent="0.4">
      <c r="B6" s="36"/>
      <c r="C6" s="37" t="s">
        <v>16</v>
      </c>
      <c r="D6" s="2">
        <v>7500000</v>
      </c>
      <c r="E6" s="2">
        <v>7500000</v>
      </c>
      <c r="F6" s="2">
        <v>7500000</v>
      </c>
      <c r="G6" s="2">
        <v>7500000</v>
      </c>
      <c r="H6" s="2">
        <v>7500000</v>
      </c>
      <c r="I6" s="2">
        <v>7500000</v>
      </c>
      <c r="J6" s="2">
        <v>7500000</v>
      </c>
      <c r="K6" s="2">
        <v>7500000</v>
      </c>
      <c r="L6" s="2">
        <v>7500000</v>
      </c>
      <c r="M6" s="2">
        <v>7500000</v>
      </c>
      <c r="N6" s="2">
        <v>7500000</v>
      </c>
      <c r="O6" s="7">
        <v>7500000</v>
      </c>
      <c r="P6" s="38">
        <f>IF(SUM(D6:O6)=0,"",SUM(D6:O6))</f>
        <v>90000000</v>
      </c>
    </row>
    <row r="7" spans="1:16" ht="20.25" customHeight="1" x14ac:dyDescent="0.4">
      <c r="B7" s="36"/>
      <c r="C7" s="37" t="s">
        <v>17</v>
      </c>
      <c r="D7" s="20">
        <f>IF(AND(D5&lt;&gt;"",D6&lt;&gt;""),D5-D6,"")</f>
        <v>-1500000</v>
      </c>
      <c r="E7" s="20">
        <f t="shared" ref="E7:O7" si="0">IF(AND(E5&lt;&gt;"",E6&lt;&gt;""),E5-E6,"")</f>
        <v>-1500000</v>
      </c>
      <c r="F7" s="20">
        <f t="shared" si="0"/>
        <v>-1500000</v>
      </c>
      <c r="G7" s="20">
        <f t="shared" si="0"/>
        <v>-1500000</v>
      </c>
      <c r="H7" s="20">
        <f t="shared" si="0"/>
        <v>-1500000</v>
      </c>
      <c r="I7" s="20">
        <f t="shared" si="0"/>
        <v>-1500000</v>
      </c>
      <c r="J7" s="20">
        <f t="shared" si="0"/>
        <v>-1500000</v>
      </c>
      <c r="K7" s="20">
        <f t="shared" si="0"/>
        <v>-1500000</v>
      </c>
      <c r="L7" s="20">
        <f t="shared" si="0"/>
        <v>-1500000</v>
      </c>
      <c r="M7" s="20">
        <f t="shared" si="0"/>
        <v>-1500000</v>
      </c>
      <c r="N7" s="20">
        <f t="shared" si="0"/>
        <v>-1500000</v>
      </c>
      <c r="O7" s="21">
        <f t="shared" si="0"/>
        <v>-1500000</v>
      </c>
      <c r="P7" s="38">
        <f>IF(SUM(D7:O7)=0,"",SUM(D7:O7))</f>
        <v>-18000000</v>
      </c>
    </row>
    <row r="8" spans="1:16" ht="20.25" customHeight="1" thickBot="1" x14ac:dyDescent="0.45">
      <c r="B8" s="39"/>
      <c r="C8" s="40" t="s">
        <v>18</v>
      </c>
      <c r="D8" s="4">
        <f>IF(AND(D5&lt;&gt;"",D6&lt;&gt;""),D6/D5,"")</f>
        <v>1.25</v>
      </c>
      <c r="E8" s="4">
        <f t="shared" ref="E8:O8" si="1">IF(AND(E5&lt;&gt;"",E6&lt;&gt;""),E6/E5,"")</f>
        <v>1.25</v>
      </c>
      <c r="F8" s="4">
        <f t="shared" si="1"/>
        <v>1.25</v>
      </c>
      <c r="G8" s="4">
        <f t="shared" si="1"/>
        <v>1.25</v>
      </c>
      <c r="H8" s="4">
        <f t="shared" si="1"/>
        <v>1.25</v>
      </c>
      <c r="I8" s="4">
        <f t="shared" si="1"/>
        <v>1.25</v>
      </c>
      <c r="J8" s="4">
        <f t="shared" si="1"/>
        <v>1.25</v>
      </c>
      <c r="K8" s="4">
        <f t="shared" si="1"/>
        <v>1.25</v>
      </c>
      <c r="L8" s="4">
        <f t="shared" si="1"/>
        <v>1.25</v>
      </c>
      <c r="M8" s="4">
        <f t="shared" si="1"/>
        <v>1.25</v>
      </c>
      <c r="N8" s="4">
        <f t="shared" si="1"/>
        <v>1.25</v>
      </c>
      <c r="O8" s="9">
        <f>IF(AND(O5&lt;&gt;"",O6&lt;&gt;""),O6/O5,"")</f>
        <v>1.25</v>
      </c>
      <c r="P8" s="17">
        <f>IF(AND(P5&lt;&gt;"",P6&lt;&gt;""),P6/P5,"")</f>
        <v>1.25</v>
      </c>
    </row>
    <row r="9" spans="1:16" ht="20.25" customHeight="1" x14ac:dyDescent="0.4">
      <c r="B9" s="41"/>
      <c r="C9" s="42" t="s">
        <v>15</v>
      </c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2"/>
      <c r="P9" s="38" t="str">
        <f>IF(SUM(D9:O9)=0,"",SUM(D9:O9))</f>
        <v/>
      </c>
    </row>
    <row r="10" spans="1:16" ht="20.25" customHeight="1" x14ac:dyDescent="0.4">
      <c r="B10" s="36"/>
      <c r="C10" s="37" t="s">
        <v>16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7"/>
      <c r="P10" s="38" t="str">
        <f>IF(SUM(D10:O10)=0,"",SUM(D10:O10))</f>
        <v/>
      </c>
    </row>
    <row r="11" spans="1:16" ht="20.25" customHeight="1" x14ac:dyDescent="0.4">
      <c r="B11" s="36"/>
      <c r="C11" s="37" t="s">
        <v>17</v>
      </c>
      <c r="D11" s="3" t="str">
        <f>IF(AND(D9&lt;&gt;"",D10&lt;&gt;""),D9-D10,"")</f>
        <v/>
      </c>
      <c r="E11" s="3" t="str">
        <f t="shared" ref="E11:O11" si="2">IF(AND(E9&lt;&gt;"",E10&lt;&gt;""),E9-E10,"")</f>
        <v/>
      </c>
      <c r="F11" s="3" t="str">
        <f t="shared" si="2"/>
        <v/>
      </c>
      <c r="G11" s="3" t="str">
        <f t="shared" si="2"/>
        <v/>
      </c>
      <c r="H11" s="3" t="str">
        <f t="shared" si="2"/>
        <v/>
      </c>
      <c r="I11" s="3" t="str">
        <f t="shared" si="2"/>
        <v/>
      </c>
      <c r="J11" s="3" t="str">
        <f t="shared" si="2"/>
        <v/>
      </c>
      <c r="K11" s="3" t="str">
        <f t="shared" si="2"/>
        <v/>
      </c>
      <c r="L11" s="3" t="str">
        <f t="shared" si="2"/>
        <v/>
      </c>
      <c r="M11" s="3" t="str">
        <f t="shared" si="2"/>
        <v/>
      </c>
      <c r="N11" s="3" t="str">
        <f t="shared" si="2"/>
        <v/>
      </c>
      <c r="O11" s="8" t="str">
        <f t="shared" si="2"/>
        <v/>
      </c>
      <c r="P11" s="38" t="str">
        <f>IF(SUM(D11:O11)=0,"",SUM(D11:O11))</f>
        <v/>
      </c>
    </row>
    <row r="12" spans="1:16" ht="20.25" customHeight="1" thickBot="1" x14ac:dyDescent="0.45">
      <c r="B12" s="43"/>
      <c r="C12" s="44" t="s">
        <v>18</v>
      </c>
      <c r="D12" s="11" t="str">
        <f>IF(AND(D9&lt;&gt;"",D10&lt;&gt;""),D10/D9,"")</f>
        <v/>
      </c>
      <c r="E12" s="11" t="str">
        <f t="shared" ref="E12:O12" si="3">IF(AND(E9&lt;&gt;"",E10&lt;&gt;""),E10/E9,"")</f>
        <v/>
      </c>
      <c r="F12" s="11" t="str">
        <f t="shared" si="3"/>
        <v/>
      </c>
      <c r="G12" s="11" t="str">
        <f t="shared" si="3"/>
        <v/>
      </c>
      <c r="H12" s="11" t="str">
        <f t="shared" si="3"/>
        <v/>
      </c>
      <c r="I12" s="11" t="str">
        <f t="shared" si="3"/>
        <v/>
      </c>
      <c r="J12" s="11" t="str">
        <f t="shared" si="3"/>
        <v/>
      </c>
      <c r="K12" s="11" t="str">
        <f t="shared" si="3"/>
        <v/>
      </c>
      <c r="L12" s="11" t="str">
        <f t="shared" si="3"/>
        <v/>
      </c>
      <c r="M12" s="11" t="str">
        <f t="shared" si="3"/>
        <v/>
      </c>
      <c r="N12" s="11" t="str">
        <f t="shared" si="3"/>
        <v/>
      </c>
      <c r="O12" s="13" t="str">
        <f t="shared" si="3"/>
        <v/>
      </c>
      <c r="P12" s="17" t="str">
        <f>IF(AND(P9&lt;&gt;"",P10&lt;&gt;""),P10/P9,"")</f>
        <v/>
      </c>
    </row>
    <row r="13" spans="1:16" ht="20.25" customHeight="1" x14ac:dyDescent="0.4">
      <c r="B13" s="33"/>
      <c r="C13" s="34" t="s">
        <v>15</v>
      </c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6"/>
      <c r="P13" s="38" t="str">
        <f>IF(SUM(D13:O13)=0,"",SUM(D13:O13))</f>
        <v/>
      </c>
    </row>
    <row r="14" spans="1:16" ht="20.25" customHeight="1" x14ac:dyDescent="0.4">
      <c r="B14" s="36"/>
      <c r="C14" s="37" t="s">
        <v>16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7"/>
      <c r="P14" s="38" t="str">
        <f>IF(SUM(D14:O14)=0,"",SUM(D14:O14))</f>
        <v/>
      </c>
    </row>
    <row r="15" spans="1:16" ht="20.25" customHeight="1" x14ac:dyDescent="0.4">
      <c r="B15" s="36"/>
      <c r="C15" s="37" t="s">
        <v>17</v>
      </c>
      <c r="D15" s="3" t="str">
        <f>IF(AND(D13&lt;&gt;"",D14&lt;&gt;""),D13-D14,"")</f>
        <v/>
      </c>
      <c r="E15" s="3" t="str">
        <f t="shared" ref="E15:O15" si="4">IF(AND(E13&lt;&gt;"",E14&lt;&gt;""),E13-E14,"")</f>
        <v/>
      </c>
      <c r="F15" s="3" t="str">
        <f t="shared" si="4"/>
        <v/>
      </c>
      <c r="G15" s="3" t="str">
        <f t="shared" si="4"/>
        <v/>
      </c>
      <c r="H15" s="3" t="str">
        <f t="shared" si="4"/>
        <v/>
      </c>
      <c r="I15" s="3" t="str">
        <f t="shared" si="4"/>
        <v/>
      </c>
      <c r="J15" s="3" t="str">
        <f t="shared" si="4"/>
        <v/>
      </c>
      <c r="K15" s="3" t="str">
        <f t="shared" si="4"/>
        <v/>
      </c>
      <c r="L15" s="3" t="str">
        <f t="shared" si="4"/>
        <v/>
      </c>
      <c r="M15" s="3" t="str">
        <f t="shared" si="4"/>
        <v/>
      </c>
      <c r="N15" s="3" t="str">
        <f t="shared" si="4"/>
        <v/>
      </c>
      <c r="O15" s="8" t="str">
        <f t="shared" si="4"/>
        <v/>
      </c>
      <c r="P15" s="38" t="str">
        <f>IF(SUM(D15:O15)=0,"",SUM(D15:O15))</f>
        <v/>
      </c>
    </row>
    <row r="16" spans="1:16" ht="20.25" customHeight="1" thickBot="1" x14ac:dyDescent="0.45">
      <c r="B16" s="39"/>
      <c r="C16" s="40" t="s">
        <v>18</v>
      </c>
      <c r="D16" s="4" t="str">
        <f>IF(AND(D13&lt;&gt;"",D14&lt;&gt;""),D14/D13,"")</f>
        <v/>
      </c>
      <c r="E16" s="4" t="str">
        <f t="shared" ref="E16:O16" si="5">IF(AND(E13&lt;&gt;"",E14&lt;&gt;""),E14/E13,"")</f>
        <v/>
      </c>
      <c r="F16" s="4" t="str">
        <f t="shared" si="5"/>
        <v/>
      </c>
      <c r="G16" s="4" t="str">
        <f t="shared" si="5"/>
        <v/>
      </c>
      <c r="H16" s="4" t="str">
        <f t="shared" si="5"/>
        <v/>
      </c>
      <c r="I16" s="4" t="str">
        <f t="shared" si="5"/>
        <v/>
      </c>
      <c r="J16" s="4" t="str">
        <f t="shared" si="5"/>
        <v/>
      </c>
      <c r="K16" s="4" t="str">
        <f t="shared" si="5"/>
        <v/>
      </c>
      <c r="L16" s="4" t="str">
        <f t="shared" si="5"/>
        <v/>
      </c>
      <c r="M16" s="4" t="str">
        <f t="shared" si="5"/>
        <v/>
      </c>
      <c r="N16" s="4" t="str">
        <f t="shared" si="5"/>
        <v/>
      </c>
      <c r="O16" s="9" t="str">
        <f t="shared" si="5"/>
        <v/>
      </c>
      <c r="P16" s="17" t="str">
        <f>IF(AND(P13&lt;&gt;"",P14&lt;&gt;""),P14/P13,"")</f>
        <v/>
      </c>
    </row>
    <row r="17" spans="2:16" ht="20.25" customHeight="1" x14ac:dyDescent="0.4">
      <c r="B17" s="41"/>
      <c r="C17" s="42" t="s">
        <v>15</v>
      </c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2"/>
      <c r="P17" s="38" t="str">
        <f>IF(SUM(D17:O17)=0,"",SUM(D17:O17))</f>
        <v/>
      </c>
    </row>
    <row r="18" spans="2:16" ht="20.25" customHeight="1" x14ac:dyDescent="0.4">
      <c r="B18" s="36"/>
      <c r="C18" s="37" t="s">
        <v>16</v>
      </c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7"/>
      <c r="P18" s="38" t="str">
        <f>IF(SUM(D18:O18)=0,"",SUM(D18:O18))</f>
        <v/>
      </c>
    </row>
    <row r="19" spans="2:16" ht="20.25" customHeight="1" x14ac:dyDescent="0.4">
      <c r="B19" s="36"/>
      <c r="C19" s="37" t="s">
        <v>17</v>
      </c>
      <c r="D19" s="3" t="str">
        <f>IF(AND(D17&lt;&gt;"",D18&lt;&gt;""),D17-D18,"")</f>
        <v/>
      </c>
      <c r="E19" s="3" t="str">
        <f t="shared" ref="E19:O19" si="6">IF(AND(E17&lt;&gt;"",E18&lt;&gt;""),E17-E18,"")</f>
        <v/>
      </c>
      <c r="F19" s="3" t="str">
        <f t="shared" si="6"/>
        <v/>
      </c>
      <c r="G19" s="3" t="str">
        <f t="shared" si="6"/>
        <v/>
      </c>
      <c r="H19" s="3" t="str">
        <f t="shared" si="6"/>
        <v/>
      </c>
      <c r="I19" s="3" t="str">
        <f t="shared" si="6"/>
        <v/>
      </c>
      <c r="J19" s="3" t="str">
        <f t="shared" si="6"/>
        <v/>
      </c>
      <c r="K19" s="3" t="str">
        <f t="shared" si="6"/>
        <v/>
      </c>
      <c r="L19" s="3" t="str">
        <f t="shared" si="6"/>
        <v/>
      </c>
      <c r="M19" s="3" t="str">
        <f t="shared" si="6"/>
        <v/>
      </c>
      <c r="N19" s="3" t="str">
        <f t="shared" si="6"/>
        <v/>
      </c>
      <c r="O19" s="8" t="str">
        <f t="shared" si="6"/>
        <v/>
      </c>
      <c r="P19" s="38" t="str">
        <f>IF(SUM(D19:O19)=0,"",SUM(D19:O19))</f>
        <v/>
      </c>
    </row>
    <row r="20" spans="2:16" ht="20.25" customHeight="1" thickBot="1" x14ac:dyDescent="0.45">
      <c r="B20" s="43"/>
      <c r="C20" s="44" t="s">
        <v>18</v>
      </c>
      <c r="D20" s="11" t="str">
        <f>IF(AND(D17&lt;&gt;"",D18&lt;&gt;""),D18/D17,"")</f>
        <v/>
      </c>
      <c r="E20" s="11" t="str">
        <f t="shared" ref="E20:O20" si="7">IF(AND(E17&lt;&gt;"",E18&lt;&gt;""),E18/E17,"")</f>
        <v/>
      </c>
      <c r="F20" s="11" t="str">
        <f t="shared" si="7"/>
        <v/>
      </c>
      <c r="G20" s="11" t="str">
        <f t="shared" si="7"/>
        <v/>
      </c>
      <c r="H20" s="11" t="str">
        <f t="shared" si="7"/>
        <v/>
      </c>
      <c r="I20" s="11" t="str">
        <f t="shared" si="7"/>
        <v/>
      </c>
      <c r="J20" s="11" t="str">
        <f t="shared" si="7"/>
        <v/>
      </c>
      <c r="K20" s="11" t="str">
        <f t="shared" si="7"/>
        <v/>
      </c>
      <c r="L20" s="11" t="str">
        <f t="shared" si="7"/>
        <v/>
      </c>
      <c r="M20" s="11" t="str">
        <f t="shared" si="7"/>
        <v/>
      </c>
      <c r="N20" s="11" t="str">
        <f t="shared" si="7"/>
        <v/>
      </c>
      <c r="O20" s="13" t="str">
        <f t="shared" si="7"/>
        <v/>
      </c>
      <c r="P20" s="17" t="str">
        <f>IF(AND(P17&lt;&gt;"",P18&lt;&gt;""),P18/P17,"")</f>
        <v/>
      </c>
    </row>
    <row r="21" spans="2:16" ht="20.25" customHeight="1" x14ac:dyDescent="0.4">
      <c r="B21" s="33"/>
      <c r="C21" s="34" t="s">
        <v>15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6"/>
      <c r="P21" s="38" t="str">
        <f>IF(SUM(D21:O21)=0,"",SUM(D21:O21))</f>
        <v/>
      </c>
    </row>
    <row r="22" spans="2:16" ht="20.25" customHeight="1" x14ac:dyDescent="0.4">
      <c r="B22" s="36"/>
      <c r="C22" s="37" t="s">
        <v>16</v>
      </c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7"/>
      <c r="P22" s="38" t="str">
        <f>IF(SUM(D22:O22)=0,"",SUM(D22:O22))</f>
        <v/>
      </c>
    </row>
    <row r="23" spans="2:16" ht="20.25" customHeight="1" x14ac:dyDescent="0.4">
      <c r="B23" s="36"/>
      <c r="C23" s="37" t="s">
        <v>17</v>
      </c>
      <c r="D23" s="3" t="str">
        <f>IF(AND(D21&lt;&gt;"",D22&lt;&gt;""),D21-D22,"")</f>
        <v/>
      </c>
      <c r="E23" s="3" t="str">
        <f t="shared" ref="E23:O23" si="8">IF(AND(E21&lt;&gt;"",E22&lt;&gt;""),E21-E22,"")</f>
        <v/>
      </c>
      <c r="F23" s="3" t="str">
        <f t="shared" si="8"/>
        <v/>
      </c>
      <c r="G23" s="3" t="str">
        <f t="shared" si="8"/>
        <v/>
      </c>
      <c r="H23" s="3" t="str">
        <f t="shared" si="8"/>
        <v/>
      </c>
      <c r="I23" s="3" t="str">
        <f t="shared" si="8"/>
        <v/>
      </c>
      <c r="J23" s="3" t="str">
        <f t="shared" si="8"/>
        <v/>
      </c>
      <c r="K23" s="3" t="str">
        <f t="shared" si="8"/>
        <v/>
      </c>
      <c r="L23" s="3" t="str">
        <f t="shared" si="8"/>
        <v/>
      </c>
      <c r="M23" s="3" t="str">
        <f t="shared" si="8"/>
        <v/>
      </c>
      <c r="N23" s="3" t="str">
        <f t="shared" si="8"/>
        <v/>
      </c>
      <c r="O23" s="8" t="str">
        <f t="shared" si="8"/>
        <v/>
      </c>
      <c r="P23" s="38" t="str">
        <f>IF(SUM(D23:O23)=0,"",SUM(D23:O23))</f>
        <v/>
      </c>
    </row>
    <row r="24" spans="2:16" ht="20.25" customHeight="1" thickBot="1" x14ac:dyDescent="0.45">
      <c r="B24" s="43"/>
      <c r="C24" s="44" t="s">
        <v>18</v>
      </c>
      <c r="D24" s="11" t="str">
        <f>IF(AND(D21&lt;&gt;"",D22&lt;&gt;""),D22/D21,"")</f>
        <v/>
      </c>
      <c r="E24" s="11" t="str">
        <f t="shared" ref="E24:O24" si="9">IF(AND(E21&lt;&gt;"",E22&lt;&gt;""),E22/E21,"")</f>
        <v/>
      </c>
      <c r="F24" s="11" t="str">
        <f t="shared" si="9"/>
        <v/>
      </c>
      <c r="G24" s="11" t="str">
        <f t="shared" si="9"/>
        <v/>
      </c>
      <c r="H24" s="11" t="str">
        <f t="shared" si="9"/>
        <v/>
      </c>
      <c r="I24" s="11" t="str">
        <f t="shared" si="9"/>
        <v/>
      </c>
      <c r="J24" s="11" t="str">
        <f t="shared" si="9"/>
        <v/>
      </c>
      <c r="K24" s="11" t="str">
        <f t="shared" si="9"/>
        <v/>
      </c>
      <c r="L24" s="11" t="str">
        <f t="shared" si="9"/>
        <v/>
      </c>
      <c r="M24" s="11" t="str">
        <f t="shared" si="9"/>
        <v/>
      </c>
      <c r="N24" s="11" t="str">
        <f t="shared" si="9"/>
        <v/>
      </c>
      <c r="O24" s="13" t="str">
        <f t="shared" si="9"/>
        <v/>
      </c>
      <c r="P24" s="19" t="str">
        <f>IF(AND(P21&lt;&gt;"",P22&lt;&gt;""),P22/P21,"")</f>
        <v/>
      </c>
    </row>
    <row r="25" spans="2:16" ht="20.25" customHeight="1" thickTop="1" x14ac:dyDescent="0.4">
      <c r="B25" s="45" t="s">
        <v>20</v>
      </c>
      <c r="C25" s="46" t="s">
        <v>15</v>
      </c>
      <c r="D25" s="15">
        <f>D5+D9+D13+D17+D21</f>
        <v>6000000</v>
      </c>
      <c r="E25" s="15">
        <f t="shared" ref="E25" si="10">E5+E9+E13+E17+E21</f>
        <v>6000000</v>
      </c>
      <c r="F25" s="15">
        <f t="shared" ref="E25:O26" si="11">F5+F9+F13+F17+F21</f>
        <v>6000000</v>
      </c>
      <c r="G25" s="15">
        <f t="shared" si="11"/>
        <v>6000000</v>
      </c>
      <c r="H25" s="15">
        <f t="shared" si="11"/>
        <v>6000000</v>
      </c>
      <c r="I25" s="15">
        <f t="shared" si="11"/>
        <v>6000000</v>
      </c>
      <c r="J25" s="15">
        <f t="shared" si="11"/>
        <v>6000000</v>
      </c>
      <c r="K25" s="15">
        <f t="shared" si="11"/>
        <v>6000000</v>
      </c>
      <c r="L25" s="15">
        <f t="shared" si="11"/>
        <v>6000000</v>
      </c>
      <c r="M25" s="15">
        <f t="shared" si="11"/>
        <v>6000000</v>
      </c>
      <c r="N25" s="15">
        <f t="shared" si="11"/>
        <v>6000000</v>
      </c>
      <c r="O25" s="16">
        <f t="shared" si="11"/>
        <v>6000000</v>
      </c>
      <c r="P25" s="47">
        <f>IF(SUM(D25:O25)=0,"",SUM(D25:O25))</f>
        <v>72000000</v>
      </c>
    </row>
    <row r="26" spans="2:16" ht="20.25" customHeight="1" x14ac:dyDescent="0.4">
      <c r="B26" s="36"/>
      <c r="C26" s="37" t="s">
        <v>16</v>
      </c>
      <c r="D26" s="3">
        <f>D6+D10+D14+D18+D22</f>
        <v>7500000</v>
      </c>
      <c r="E26" s="3">
        <f t="shared" ref="E26" si="12">E6+E10+E14+E18+E22</f>
        <v>7500000</v>
      </c>
      <c r="F26" s="3">
        <f t="shared" si="11"/>
        <v>7500000</v>
      </c>
      <c r="G26" s="3">
        <f t="shared" si="11"/>
        <v>7500000</v>
      </c>
      <c r="H26" s="3">
        <f t="shared" si="11"/>
        <v>7500000</v>
      </c>
      <c r="I26" s="3">
        <f t="shared" si="11"/>
        <v>7500000</v>
      </c>
      <c r="J26" s="3">
        <f t="shared" si="11"/>
        <v>7500000</v>
      </c>
      <c r="K26" s="3">
        <f t="shared" si="11"/>
        <v>7500000</v>
      </c>
      <c r="L26" s="3">
        <f t="shared" si="11"/>
        <v>7500000</v>
      </c>
      <c r="M26" s="3">
        <f t="shared" si="11"/>
        <v>7500000</v>
      </c>
      <c r="N26" s="3">
        <f t="shared" si="11"/>
        <v>7500000</v>
      </c>
      <c r="O26" s="8">
        <f t="shared" si="11"/>
        <v>7500000</v>
      </c>
      <c r="P26" s="38">
        <f>IF(SUM(D26:O26)=0,"",SUM(D26:O26))</f>
        <v>90000000</v>
      </c>
    </row>
    <row r="27" spans="2:16" ht="20.25" customHeight="1" x14ac:dyDescent="0.4">
      <c r="B27" s="36"/>
      <c r="C27" s="37" t="s">
        <v>17</v>
      </c>
      <c r="D27" s="20">
        <f>IF(AND(D25&lt;&gt;"",D26&lt;&gt;""),D25-D26,"")</f>
        <v>-1500000</v>
      </c>
      <c r="E27" s="20">
        <f t="shared" ref="E27" si="13">IF(AND(E25&lt;&gt;"",E26&lt;&gt;""),E25-E26,"")</f>
        <v>-1500000</v>
      </c>
      <c r="F27" s="20">
        <f t="shared" ref="E27:O27" si="14">IF(AND(F25&lt;&gt;"",F26&lt;&gt;""),F25-F26,"")</f>
        <v>-1500000</v>
      </c>
      <c r="G27" s="20">
        <f t="shared" si="14"/>
        <v>-1500000</v>
      </c>
      <c r="H27" s="20">
        <f t="shared" si="14"/>
        <v>-1500000</v>
      </c>
      <c r="I27" s="20">
        <f t="shared" si="14"/>
        <v>-1500000</v>
      </c>
      <c r="J27" s="20">
        <f t="shared" si="14"/>
        <v>-1500000</v>
      </c>
      <c r="K27" s="20">
        <f t="shared" si="14"/>
        <v>-1500000</v>
      </c>
      <c r="L27" s="20">
        <f t="shared" si="14"/>
        <v>-1500000</v>
      </c>
      <c r="M27" s="20">
        <f t="shared" si="14"/>
        <v>-1500000</v>
      </c>
      <c r="N27" s="20">
        <f t="shared" si="14"/>
        <v>-1500000</v>
      </c>
      <c r="O27" s="21">
        <f t="shared" si="14"/>
        <v>-1500000</v>
      </c>
      <c r="P27" s="38">
        <f>IF(SUM(D27:O27)=0,"",SUM(D27:O27))</f>
        <v>-18000000</v>
      </c>
    </row>
    <row r="28" spans="2:16" ht="20.25" customHeight="1" thickBot="1" x14ac:dyDescent="0.45">
      <c r="B28" s="48"/>
      <c r="C28" s="49" t="s">
        <v>18</v>
      </c>
      <c r="D28" s="5">
        <f>IF(AND(D25&lt;&gt;"",D26&lt;&gt;""),D26/D25,"")</f>
        <v>1.25</v>
      </c>
      <c r="E28" s="5">
        <f t="shared" ref="E28" si="15">IF(AND(E25&lt;&gt;"",E26&lt;&gt;""),E26/E25,"")</f>
        <v>1.25</v>
      </c>
      <c r="F28" s="5">
        <f t="shared" ref="E28:O28" si="16">IF(AND(F25&lt;&gt;"",F26&lt;&gt;""),F26/F25,"")</f>
        <v>1.25</v>
      </c>
      <c r="G28" s="5">
        <f t="shared" si="16"/>
        <v>1.25</v>
      </c>
      <c r="H28" s="5">
        <f t="shared" si="16"/>
        <v>1.25</v>
      </c>
      <c r="I28" s="5">
        <f t="shared" si="16"/>
        <v>1.25</v>
      </c>
      <c r="J28" s="5">
        <f t="shared" si="16"/>
        <v>1.25</v>
      </c>
      <c r="K28" s="5">
        <f t="shared" si="16"/>
        <v>1.25</v>
      </c>
      <c r="L28" s="5">
        <f t="shared" si="16"/>
        <v>1.25</v>
      </c>
      <c r="M28" s="5">
        <f t="shared" si="16"/>
        <v>1.25</v>
      </c>
      <c r="N28" s="5">
        <f t="shared" si="16"/>
        <v>1.25</v>
      </c>
      <c r="O28" s="14">
        <f t="shared" si="16"/>
        <v>1.25</v>
      </c>
      <c r="P28" s="18">
        <f>IF(AND(P25&lt;&gt;"",P26&lt;&gt;""),P26/P25,"")</f>
        <v>1.25</v>
      </c>
    </row>
    <row r="29" spans="2:16" ht="14.25" thickTop="1" x14ac:dyDescent="0.4"/>
  </sheetData>
  <mergeCells count="6">
    <mergeCell ref="B25:B28"/>
    <mergeCell ref="B5:B8"/>
    <mergeCell ref="B9:B12"/>
    <mergeCell ref="B13:B16"/>
    <mergeCell ref="B17:B20"/>
    <mergeCell ref="B21:B24"/>
  </mergeCells>
  <phoneticPr fontId="1"/>
  <hyperlinks>
    <hyperlink ref="A1" r:id="rId1" xr:uid="{80B81D6F-30EC-4181-8C7F-883940A7F3F1}"/>
  </hyperlinks>
  <printOptions horizontalCentered="1" verticalCentered="1"/>
  <pageMargins left="0.25" right="0.25" top="0.45" bottom="0.27" header="0.3" footer="0.23"/>
  <pageSetup paperSize="9" orientation="landscape" horizontalDpi="0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>https://excel-excel.com/</Manager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Excel-Excel!</dc:title>
  <dc:creator>inbl</dc:creator>
  <cp:lastModifiedBy>inbl</cp:lastModifiedBy>
  <cp:lastPrinted>2023-06-23T02:44:20Z</cp:lastPrinted>
  <dcterms:created xsi:type="dcterms:W3CDTF">2023-05-24T12:31:55Z</dcterms:created>
  <dcterms:modified xsi:type="dcterms:W3CDTF">2023-06-23T02:46:00Z</dcterms:modified>
</cp:coreProperties>
</file>